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PLAĆE 2025\"/>
    </mc:Choice>
  </mc:AlternateContent>
  <bookViews>
    <workbookView xWindow="0" yWindow="0" windowWidth="21570" windowHeight="8085" firstSheet="5" activeTab="11"/>
  </bookViews>
  <sheets>
    <sheet name="Siječanj 2025." sheetId="1" r:id="rId1"/>
    <sheet name="Veljača 2025." sheetId="2" r:id="rId2"/>
    <sheet name="Ožujak 2025." sheetId="3" r:id="rId3"/>
    <sheet name="Travanj 2025." sheetId="4" r:id="rId4"/>
    <sheet name="Svibanj 2025." sheetId="5" r:id="rId5"/>
    <sheet name="Lipanj 2025." sheetId="6" r:id="rId6"/>
    <sheet name="Srpanj 2025." sheetId="7" r:id="rId7"/>
    <sheet name="Kolovoz 2025." sheetId="8" r:id="rId8"/>
    <sheet name="Rujan 2025." sheetId="9" r:id="rId9"/>
    <sheet name="Listopad 2025." sheetId="10" r:id="rId10"/>
    <sheet name="Studeni 2025." sheetId="11" r:id="rId11"/>
    <sheet name="Prosinac 2025.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8" l="1"/>
  <c r="H6" i="8"/>
  <c r="H6" i="6"/>
  <c r="H9" i="6"/>
  <c r="H6" i="5" l="1"/>
  <c r="H6" i="4" l="1"/>
  <c r="H7" i="3" l="1"/>
  <c r="H7" i="2"/>
  <c r="H7" i="1"/>
</calcChain>
</file>

<file path=xl/sharedStrings.xml><?xml version="1.0" encoding="utf-8"?>
<sst xmlns="http://schemas.openxmlformats.org/spreadsheetml/2006/main" count="351" uniqueCount="23">
  <si>
    <t>OIB</t>
  </si>
  <si>
    <t>MINISTARSTVO FINANCIJA</t>
  </si>
  <si>
    <t>ZAGREB</t>
  </si>
  <si>
    <t>GDPR</t>
  </si>
  <si>
    <t>FIZIČKA OSOBA</t>
  </si>
  <si>
    <t>Informacije o isplatama PLAĆA I MATERIJALNIH PRAVA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</si>
  <si>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</si>
  <si>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</si>
  <si>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</si>
  <si>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</si>
  <si>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</si>
  <si>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</si>
  <si>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</si>
  <si>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Naknada za nezapošljavanje osoba s invaliditetom</t>
  </si>
  <si>
    <t>Plaće za redovan rad</t>
  </si>
  <si>
    <t>Doprinosi za obvezno zdravstveno osiguranje</t>
  </si>
  <si>
    <t>Ugovor o djelu</t>
  </si>
  <si>
    <t>SREDNJA ŠKOLA ZA ELEKTROTEHNIKU I RAČUNALSTVO</t>
  </si>
  <si>
    <t>Napomena: sredstva su isplaćena s računa Ministarstva za plaće i naknade IBAN HR8410010051563100472 u ime Srednje škole za elektrotehniku i računalstvo</t>
  </si>
  <si>
    <t>Materijalna prava</t>
  </si>
  <si>
    <t>Regres</t>
  </si>
  <si>
    <t>Dar za djecu</t>
  </si>
  <si>
    <t>Božićnica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</si>
</sst>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EUR]_-;\-* #,##0.00\ [$EUR]_-;_-* &quot;-&quot;??\ [$EUR]_-;_-@_-"/>
  </numFmts>
  <fonts count="8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29" sqref="C2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2" t="s">
        <v>5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</row>
    <row r="4" spans="1:12" ht="14.45" customHeight="1" x14ac:dyDescent="0.25">
      <c r="A4" s="10" t="s">
        <v>6</v>
      </c>
      <c r="B4" s="10" t="s">
        <v>7</v>
      </c>
      <c r="C4" s="10" t="s">
        <v>8</v>
      </c>
      <c r="D4" s="10" t="s">
        <v>12</v>
      </c>
      <c r="E4" s="10" t="s">
        <v>0</v>
      </c>
      <c r="F4" s="10" t="s">
        <v>9</v>
      </c>
      <c r="G4" s="10" t="s">
        <v>10</v>
      </c>
      <c r="H4" s="10" t="s">
        <v>11</v>
      </c>
    </row>
    <row r="5" spans="1:12" ht="60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13</v>
      </c>
      <c r="H6" s="3">
        <v>388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14</v>
      </c>
      <c r="H7" s="5">
        <f>127120+11.06</f>
        <v>127131.06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15</v>
      </c>
      <c r="H8" s="5">
        <v>20798.060000000001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16</v>
      </c>
      <c r="H9" s="5">
        <v>61.74</v>
      </c>
    </row>
    <row r="15" spans="1:12" x14ac:dyDescent="0.25">
      <c r="A15" s="4" t="s">
        <v>18</v>
      </c>
    </row>
  </sheetData>
  <mergeCells count="10">
    <mergeCell ref="D4:D5"/>
    <mergeCell ref="A1:H1"/>
    <mergeCell ref="A2:H2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C1" workbookViewId="0">
      <selection activeCell="C1"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v>131291.49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21663.07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118.87</v>
      </c>
    </row>
    <row r="9" spans="1:12" x14ac:dyDescent="0.25">
      <c r="A9" s="7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19</v>
      </c>
      <c r="H9" s="8">
        <v>1904.89</v>
      </c>
    </row>
    <row r="11" spans="1:12" x14ac:dyDescent="0.25">
      <c r="A11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C1" workbookViewId="0">
      <selection activeCell="C1"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v>131835.82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21752.89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118.87</v>
      </c>
    </row>
    <row r="9" spans="1:12" x14ac:dyDescent="0.25">
      <c r="A9" s="7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21</v>
      </c>
      <c r="H9" s="8">
        <v>2400</v>
      </c>
    </row>
    <row r="11" spans="1:12" x14ac:dyDescent="0.25">
      <c r="A11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H10" sqref="H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v>132010.48000000001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21781.71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118.87</v>
      </c>
    </row>
    <row r="9" spans="1:12" ht="24" customHeight="1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3121</v>
      </c>
      <c r="G9" s="7" t="s">
        <v>22</v>
      </c>
      <c r="H9" s="8">
        <v>17646.09</v>
      </c>
    </row>
    <row r="10" spans="1:12" x14ac:dyDescent="0.25">
      <c r="A10" s="7">
        <v>5</v>
      </c>
      <c r="B10" s="2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2" t="s">
        <v>19</v>
      </c>
      <c r="H10" s="8">
        <v>820.72</v>
      </c>
    </row>
    <row r="12" spans="1:12" x14ac:dyDescent="0.25">
      <c r="A12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10" sqref="A10:XFD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1</v>
      </c>
      <c r="C6" s="7">
        <v>10000</v>
      </c>
      <c r="D6" s="7" t="s">
        <v>2</v>
      </c>
      <c r="E6" s="7">
        <v>18683136487</v>
      </c>
      <c r="F6" s="7">
        <v>3295</v>
      </c>
      <c r="G6" s="7" t="s">
        <v>13</v>
      </c>
      <c r="H6" s="9">
        <v>388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3111</v>
      </c>
      <c r="G7" s="7" t="s">
        <v>14</v>
      </c>
      <c r="H7" s="8">
        <f>131411.3+564.96</f>
        <v>131976.25999999998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3132</v>
      </c>
      <c r="G8" s="7" t="s">
        <v>15</v>
      </c>
      <c r="H8" s="8">
        <v>21494.09</v>
      </c>
    </row>
    <row r="9" spans="1:12" ht="24" customHeight="1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3237</v>
      </c>
      <c r="G9" s="7" t="s">
        <v>16</v>
      </c>
      <c r="H9" s="8">
        <v>63.59</v>
      </c>
    </row>
    <row r="15" spans="1:12" x14ac:dyDescent="0.25">
      <c r="A15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1</v>
      </c>
      <c r="C6" s="7">
        <v>10000</v>
      </c>
      <c r="D6" s="7" t="s">
        <v>2</v>
      </c>
      <c r="E6" s="7">
        <v>18683136487</v>
      </c>
      <c r="F6" s="7">
        <v>3295</v>
      </c>
      <c r="G6" s="7" t="s">
        <v>13</v>
      </c>
      <c r="H6" s="8">
        <v>388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3111</v>
      </c>
      <c r="G7" s="7" t="s">
        <v>14</v>
      </c>
      <c r="H7" s="8">
        <f>121275.96+1022.41</f>
        <v>122298.37000000001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3132</v>
      </c>
      <c r="G8" s="7" t="s">
        <v>15</v>
      </c>
      <c r="H8" s="8">
        <v>19822.259999999998</v>
      </c>
    </row>
    <row r="9" spans="1:12" ht="24" customHeight="1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3237</v>
      </c>
      <c r="G9" s="7" t="s">
        <v>16</v>
      </c>
      <c r="H9" s="8">
        <v>82.31</v>
      </c>
    </row>
    <row r="14" spans="1:12" x14ac:dyDescent="0.25">
      <c r="A14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f>122401.1+584.3</f>
        <v>122985.40000000001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20006.650000000001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82.31</v>
      </c>
    </row>
    <row r="9" spans="1:12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3121</v>
      </c>
      <c r="G9" s="7" t="s">
        <v>19</v>
      </c>
      <c r="H9" s="8">
        <v>441.44</v>
      </c>
    </row>
    <row r="12" spans="1:12" x14ac:dyDescent="0.25">
      <c r="A12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f>128670.85+565.04</f>
        <v>129235.89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21042.44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84.79</v>
      </c>
    </row>
    <row r="9" spans="1:12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3121</v>
      </c>
      <c r="G9" s="7" t="s">
        <v>19</v>
      </c>
      <c r="H9" s="8">
        <v>1220.8499999999999</v>
      </c>
    </row>
    <row r="12" spans="1:12" x14ac:dyDescent="0.25">
      <c r="A12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f>130351.32+995.54</f>
        <v>131346.86000000002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21319.65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42.4</v>
      </c>
    </row>
    <row r="9" spans="1:12" x14ac:dyDescent="0.25">
      <c r="A9" s="7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20</v>
      </c>
      <c r="H9" s="8">
        <f>16800+300</f>
        <v>17100</v>
      </c>
    </row>
    <row r="11" spans="1:12" x14ac:dyDescent="0.25">
      <c r="A11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v>121750.74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19905.259999999998</v>
      </c>
    </row>
    <row r="9" spans="1:12" x14ac:dyDescent="0.25">
      <c r="A9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G26" sqref="G2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f>126164.48+459.81</f>
        <v>126624.29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f>20637.4+75.87</f>
        <v>20713.27</v>
      </c>
    </row>
    <row r="9" spans="1:12" x14ac:dyDescent="0.25">
      <c r="A9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v>127719.97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21073.759999999998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91.86</v>
      </c>
    </row>
    <row r="9" spans="1:12" x14ac:dyDescent="0.25">
      <c r="A9" s="7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19</v>
      </c>
      <c r="H9" s="8">
        <v>5271.12</v>
      </c>
    </row>
    <row r="11" spans="1:12" x14ac:dyDescent="0.25">
      <c r="A11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Racunovodstvo</cp:lastModifiedBy>
  <dcterms:created xsi:type="dcterms:W3CDTF">2024-02-16T16:49:35Z</dcterms:created>
  <dcterms:modified xsi:type="dcterms:W3CDTF">2026-04-21T16:10:51Z</dcterms:modified>
</cp:coreProperties>
</file>