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PLAĆE 2025\"/>
    </mc:Choice>
  </mc:AlternateContent>
  <bookViews>
    <workbookView xWindow="0" yWindow="0" windowWidth="21570" windowHeight="8085" activeTab="3"/>
  </bookViews>
  <sheets>
    <sheet name="Siječanj 2025." sheetId="1" r:id="rId1"/>
    <sheet name="Veljača 2025." sheetId="2" r:id="rId2"/>
    <sheet name="Ožujak 2025." sheetId="3" r:id="rId3"/>
    <sheet name="Travanj 2025.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4" l="1"/>
  <c r="H7" i="3" l="1"/>
  <c r="H7" i="2"/>
  <c r="H7" i="1"/>
</calcChain>
</file>

<file path=xl/sharedStrings.xml><?xml version="1.0" encoding="utf-8"?>
<sst xmlns="http://schemas.openxmlformats.org/spreadsheetml/2006/main" count="118" uniqueCount="20">
  <si>
    <t>OIB</t>
  </si>
  <si>
    <t>MINISTARSTVO FINANCIJA</t>
  </si>
  <si>
    <t>ZAGREB</t>
  </si>
  <si>
    <t>GDPR</t>
  </si>
  <si>
    <t>FIZIČKA OSOBA</t>
  </si>
  <si>
    <t>Informacije o isplatama PLAĆA I MATERIJALNIH PRAVA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</si>
  <si>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</si>
  <si>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</si>
  <si>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</si>
  <si>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</si>
  <si>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</si>
  <si>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</si>
  <si>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</si>
  <si>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Naknada za nezapošljavanje osoba s invaliditetom</t>
  </si>
  <si>
    <t>Plaće za redovan rad</t>
  </si>
  <si>
    <t>Doprinosi za obvezno zdravstveno osiguranje</t>
  </si>
  <si>
    <t>Ugovor o djelu</t>
  </si>
  <si>
    <t>SREDNJA ŠKOLA ZA ELEKTROTEHNIKU I RAČUNALSTVO</t>
  </si>
  <si>
    <t>Napomena: sredstva su isplaćena s računa Ministarstva za plaće i naknade IBAN HR8410010051563100472 u ime Srednje škole za elektrotehniku i računalstvo</t>
  </si>
  <si>
    <t>Materijalna 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</si>
</sst>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8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b/>
      <sz val="18"/>
      <color theme="2" tint="-0.499984740745262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29" sqref="C29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17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1"/>
    </row>
    <row r="4" spans="1:12" ht="14.45" customHeight="1" x14ac:dyDescent="0.25">
      <c r="A4" s="10" t="s">
        <v>6</v>
      </c>
      <c r="B4" s="10" t="s">
        <v>7</v>
      </c>
      <c r="C4" s="10" t="s">
        <v>8</v>
      </c>
      <c r="D4" s="10" t="s">
        <v>12</v>
      </c>
      <c r="E4" s="10" t="s">
        <v>0</v>
      </c>
      <c r="F4" s="10" t="s">
        <v>9</v>
      </c>
      <c r="G4" s="10" t="s">
        <v>10</v>
      </c>
      <c r="H4" s="10" t="s">
        <v>11</v>
      </c>
    </row>
    <row r="5" spans="1:12" ht="60.75" customHeight="1" x14ac:dyDescent="0.25">
      <c r="A5" s="10"/>
      <c r="B5" s="10"/>
      <c r="C5" s="10"/>
      <c r="D5" s="10"/>
      <c r="E5" s="10"/>
      <c r="F5" s="10"/>
      <c r="G5" s="10"/>
      <c r="H5" s="10"/>
    </row>
    <row r="6" spans="1:12" ht="24" customHeight="1" x14ac:dyDescent="0.25">
      <c r="A6" s="2">
        <v>1</v>
      </c>
      <c r="B6" s="2" t="s">
        <v>1</v>
      </c>
      <c r="C6" s="2">
        <v>10000</v>
      </c>
      <c r="D6" s="2" t="s">
        <v>2</v>
      </c>
      <c r="E6" s="2">
        <v>18683136487</v>
      </c>
      <c r="F6" s="2">
        <v>3295</v>
      </c>
      <c r="G6" s="2" t="s">
        <v>13</v>
      </c>
      <c r="H6" s="3">
        <v>388</v>
      </c>
    </row>
    <row r="7" spans="1:12" ht="24" customHeight="1" x14ac:dyDescent="0.25">
      <c r="A7" s="2">
        <v>2</v>
      </c>
      <c r="B7" s="2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2" t="s">
        <v>14</v>
      </c>
      <c r="H7" s="5">
        <f>127120+11.06</f>
        <v>127131.06</v>
      </c>
    </row>
    <row r="8" spans="1:12" ht="24" customHeight="1" x14ac:dyDescent="0.25">
      <c r="A8" s="2">
        <v>3</v>
      </c>
      <c r="B8" s="2" t="s">
        <v>4</v>
      </c>
      <c r="C8" s="2" t="s">
        <v>3</v>
      </c>
      <c r="D8" s="2" t="s">
        <v>3</v>
      </c>
      <c r="E8" s="2" t="s">
        <v>3</v>
      </c>
      <c r="F8" s="2">
        <v>3132</v>
      </c>
      <c r="G8" s="2" t="s">
        <v>15</v>
      </c>
      <c r="H8" s="5">
        <v>20798.060000000001</v>
      </c>
    </row>
    <row r="9" spans="1:12" ht="24" customHeight="1" x14ac:dyDescent="0.25">
      <c r="A9" s="2">
        <v>4</v>
      </c>
      <c r="B9" s="2" t="s">
        <v>4</v>
      </c>
      <c r="C9" s="2" t="s">
        <v>3</v>
      </c>
      <c r="D9" s="2" t="s">
        <v>3</v>
      </c>
      <c r="E9" s="2" t="s">
        <v>3</v>
      </c>
      <c r="F9" s="2">
        <v>3237</v>
      </c>
      <c r="G9" s="2" t="s">
        <v>16</v>
      </c>
      <c r="H9" s="5">
        <v>61.74</v>
      </c>
    </row>
    <row r="15" spans="1:12" x14ac:dyDescent="0.25">
      <c r="A15" s="4" t="s">
        <v>18</v>
      </c>
    </row>
  </sheetData>
  <mergeCells count="10">
    <mergeCell ref="D4:D5"/>
    <mergeCell ref="A1:H1"/>
    <mergeCell ref="A2:H2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0" sqref="A10:XFD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17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13</v>
      </c>
      <c r="H6" s="9">
        <v>388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14</v>
      </c>
      <c r="H7" s="8">
        <f>131411.3+564.96</f>
        <v>131976.25999999998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15</v>
      </c>
      <c r="H8" s="8">
        <v>21494.09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16</v>
      </c>
      <c r="H9" s="8">
        <v>63.59</v>
      </c>
    </row>
    <row r="15" spans="1:12" x14ac:dyDescent="0.25">
      <c r="A15" s="4" t="s">
        <v>18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XFD104857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17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13</v>
      </c>
      <c r="H6" s="8">
        <v>388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14</v>
      </c>
      <c r="H7" s="8">
        <f>121275.96+1022.41</f>
        <v>122298.37000000001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15</v>
      </c>
      <c r="H8" s="8">
        <v>19822.259999999998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16</v>
      </c>
      <c r="H9" s="8">
        <v>82.31</v>
      </c>
    </row>
    <row r="14" spans="1:12" x14ac:dyDescent="0.25">
      <c r="A14" s="4" t="s">
        <v>18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I16" sqref="I16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1" t="s">
        <v>17</v>
      </c>
      <c r="B1" s="11"/>
      <c r="C1" s="11"/>
      <c r="D1" s="11"/>
      <c r="E1" s="11"/>
      <c r="F1" s="11"/>
      <c r="G1" s="11"/>
      <c r="H1" s="11"/>
    </row>
    <row r="2" spans="1:12" ht="15.75" x14ac:dyDescent="0.25">
      <c r="A2" s="13" t="s">
        <v>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4" t="s">
        <v>6</v>
      </c>
      <c r="B4" s="14" t="s">
        <v>7</v>
      </c>
      <c r="C4" s="14" t="s">
        <v>8</v>
      </c>
      <c r="D4" s="14" t="s">
        <v>12</v>
      </c>
      <c r="E4" s="14" t="s">
        <v>0</v>
      </c>
      <c r="F4" s="14" t="s">
        <v>9</v>
      </c>
      <c r="G4" s="14" t="s">
        <v>10</v>
      </c>
      <c r="H4" s="14" t="s">
        <v>11</v>
      </c>
    </row>
    <row r="5" spans="1:12" ht="60.75" customHeight="1" x14ac:dyDescent="0.25">
      <c r="A5" s="14"/>
      <c r="B5" s="14"/>
      <c r="C5" s="14"/>
      <c r="D5" s="14"/>
      <c r="E5" s="14"/>
      <c r="F5" s="14"/>
      <c r="G5" s="14"/>
      <c r="H5" s="14"/>
    </row>
    <row r="6" spans="1:12" ht="24" customHeight="1" x14ac:dyDescent="0.25">
      <c r="A6" s="7">
        <v>1</v>
      </c>
      <c r="B6" s="7" t="s">
        <v>4</v>
      </c>
      <c r="C6" s="7" t="s">
        <v>3</v>
      </c>
      <c r="D6" s="7" t="s">
        <v>3</v>
      </c>
      <c r="E6" s="7" t="s">
        <v>3</v>
      </c>
      <c r="F6" s="7">
        <v>3111</v>
      </c>
      <c r="G6" s="7" t="s">
        <v>14</v>
      </c>
      <c r="H6" s="8">
        <f>122401.1+584.3</f>
        <v>122985.40000000001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3132</v>
      </c>
      <c r="G7" s="7" t="s">
        <v>15</v>
      </c>
      <c r="H7" s="8">
        <v>20006.650000000001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3237</v>
      </c>
      <c r="G8" s="7" t="s">
        <v>16</v>
      </c>
      <c r="H8" s="8">
        <v>82.31</v>
      </c>
    </row>
    <row r="9" spans="1:12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3121</v>
      </c>
      <c r="G9" s="7" t="s">
        <v>19</v>
      </c>
      <c r="H9" s="8">
        <v>441.44</v>
      </c>
    </row>
    <row r="12" spans="1:12" x14ac:dyDescent="0.25">
      <c r="A12" s="4" t="s">
        <v>18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Siječanj 2025.</vt:lpstr>
      <vt:lpstr>Veljača 2025.</vt:lpstr>
      <vt:lpstr>Ožujak 2025.</vt:lpstr>
      <vt:lpstr>Travanj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dcterms:created xsi:type="dcterms:W3CDTF">2024-02-16T16:49:35Z</dcterms:created>
  <dcterms:modified xsi:type="dcterms:W3CDTF">2025-05-15T13:42:38Z</dcterms:modified>
</cp:coreProperties>
</file>